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lano\Jersey Tri Club\Results\2012 Results\"/>
    </mc:Choice>
  </mc:AlternateContent>
  <bookViews>
    <workbookView xWindow="0" yWindow="0" windowWidth="17970" windowHeight="16800"/>
  </bookViews>
  <sheets>
    <sheet name="Results!" sheetId="1" r:id="rId1"/>
  </sheets>
  <calcPr calcId="15251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3" i="1"/>
  <c r="F16" i="1"/>
  <c r="F14" i="1"/>
  <c r="F12" i="1"/>
  <c r="F10" i="1"/>
  <c r="F8" i="1"/>
  <c r="F6" i="1"/>
  <c r="F4" i="1"/>
  <c r="F17" i="1"/>
  <c r="F15" i="1"/>
  <c r="F13" i="1"/>
  <c r="F11" i="1"/>
  <c r="F9" i="1"/>
  <c r="F7" i="1"/>
  <c r="F3" i="1"/>
  <c r="F5" i="1"/>
</calcChain>
</file>

<file path=xl/sharedStrings.xml><?xml version="1.0" encoding="utf-8"?>
<sst xmlns="http://schemas.openxmlformats.org/spreadsheetml/2006/main" count="23" uniqueCount="22">
  <si>
    <t>Name</t>
  </si>
  <si>
    <t>Richard Worth</t>
  </si>
  <si>
    <t>Simon Dowling</t>
  </si>
  <si>
    <t>bike + run</t>
  </si>
  <si>
    <t>Swim</t>
  </si>
  <si>
    <t>Run</t>
  </si>
  <si>
    <t>Total Time</t>
  </si>
  <si>
    <t>Position</t>
  </si>
  <si>
    <t>Dave Ibbotson</t>
  </si>
  <si>
    <t>S Billington</t>
  </si>
  <si>
    <t>Mike Du Feu</t>
  </si>
  <si>
    <t>Nathan Woodland / Mark</t>
  </si>
  <si>
    <t>Liam Smith</t>
  </si>
  <si>
    <t>Phillippa Worth</t>
  </si>
  <si>
    <t>Clayton Lidster</t>
  </si>
  <si>
    <t>Darren Le Massurier</t>
  </si>
  <si>
    <t>John Ducquemin</t>
  </si>
  <si>
    <t>Jacob Ward</t>
  </si>
  <si>
    <t>*** Off course - Ran a shortened (-0.28 miles) run leg.</t>
  </si>
  <si>
    <t>Michael Charlton ***</t>
  </si>
  <si>
    <t>Andrew Ruddy ***</t>
  </si>
  <si>
    <t>Della Roderick / Simon Roderick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</si>
</sst>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21" fontId="0" fillId="2" borderId="1" xfId="0" applyNumberFormat="1" applyFill="1" applyBorder="1" applyAlignment="1">
      <alignment horizontal="center"/>
    </xf>
    <xf numFmtId="0" fontId="0" fillId="2" borderId="2" xfId="0" applyNumberFormat="1" applyFill="1" applyBorder="1" applyAlignment="1">
      <alignment horizontal="center"/>
    </xf>
    <xf numFmtId="21" fontId="0" fillId="2" borderId="3" xfId="0" applyNumberFormat="1" applyFill="1" applyBorder="1" applyAlignment="1">
      <alignment horizontal="center"/>
    </xf>
    <xf numFmtId="0" fontId="0" fillId="2" borderId="4" xfId="0" applyFill="1" applyBorder="1"/>
    <xf numFmtId="0" fontId="0" fillId="2" borderId="5" xfId="0" applyNumberFormat="1" applyFill="1" applyBorder="1" applyAlignment="1">
      <alignment horizontal="center"/>
    </xf>
    <xf numFmtId="21" fontId="0" fillId="2" borderId="6" xfId="0" applyNumberFormat="1" applyFill="1" applyBorder="1" applyAlignment="1">
      <alignment horizontal="center"/>
    </xf>
    <xf numFmtId="0" fontId="0" fillId="2" borderId="7" xfId="0" applyFill="1" applyBorder="1"/>
    <xf numFmtId="21" fontId="0" fillId="2" borderId="8" xfId="0" applyNumberFormat="1" applyFill="1" applyBorder="1" applyAlignment="1">
      <alignment horizontal="center"/>
    </xf>
    <xf numFmtId="0" fontId="0" fillId="2" borderId="9" xfId="0" applyNumberFormat="1" applyFill="1" applyBorder="1" applyAlignment="1">
      <alignment horizontal="center"/>
    </xf>
    <xf numFmtId="0" fontId="0" fillId="2" borderId="0" xfId="0" applyNumberFormat="1" applyFill="1" applyAlignment="1">
      <alignment horizontal="center"/>
    </xf>
    <xf numFmtId="0" fontId="2" fillId="3" borderId="10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21" fontId="0" fillId="2" borderId="14" xfId="0" applyNumberFormat="1" applyFill="1" applyBorder="1" applyAlignment="1">
      <alignment horizontal="center"/>
    </xf>
    <xf numFmtId="21" fontId="0" fillId="2" borderId="15" xfId="0" applyNumberFormat="1" applyFill="1" applyBorder="1" applyAlignment="1">
      <alignment horizontal="center"/>
    </xf>
    <xf numFmtId="0" fontId="0" fillId="2" borderId="16" xfId="0" applyNumberFormat="1" applyFill="1" applyBorder="1" applyAlignment="1">
      <alignment horizontal="center"/>
    </xf>
    <xf numFmtId="0" fontId="3" fillId="2" borderId="17" xfId="0" applyFont="1" applyFill="1" applyBorder="1"/>
    <xf numFmtId="0" fontId="3" fillId="2" borderId="4" xfId="0" applyFont="1" applyFill="1" applyBorder="1"/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tabSelected="1" workbookViewId="0">
      <selection activeCell="E22" sqref="E22"/>
    </sheetView>
  </sheetViews>
  <sheetFormatPr defaultRowHeight="12.75" x14ac:dyDescent="0.2"/>
  <cols>
    <col min="1" max="1" width="3" style="1" customWidth="1"/>
    <col min="2" max="2" width="46.28515625" style="1" bestFit="1" customWidth="1"/>
    <col min="3" max="7" width="9.42578125" style="2" customWidth="1"/>
    <col min="8" max="8" width="9.42578125" style="2" hidden="1" customWidth="1"/>
    <col min="9" max="16384" width="9.140625" style="1"/>
  </cols>
  <sheetData>
    <row r="1" spans="2:8" ht="13.5" thickBot="1" x14ac:dyDescent="0.25"/>
    <row r="2" spans="2:8" s="3" customFormat="1" ht="26.25" customHeight="1" thickBot="1" x14ac:dyDescent="0.25">
      <c r="B2" s="17" t="s">
        <v>0</v>
      </c>
      <c r="C2" s="14" t="s">
        <v>4</v>
      </c>
      <c r="D2" s="15" t="s">
        <v>7</v>
      </c>
      <c r="E2" s="14" t="s">
        <v>5</v>
      </c>
      <c r="F2" s="15" t="s">
        <v>7</v>
      </c>
      <c r="G2" s="14" t="s">
        <v>6</v>
      </c>
      <c r="H2" s="16" t="s">
        <v>3</v>
      </c>
    </row>
    <row r="3" spans="2:8" x14ac:dyDescent="0.2">
      <c r="B3" s="21" t="s">
        <v>19</v>
      </c>
      <c r="C3" s="4">
        <v>6.168981481481481E-3</v>
      </c>
      <c r="D3" s="5">
        <f t="shared" ref="D3:D17" si="0">RANK(C3,$C$3:$C$17,1)</f>
        <v>3</v>
      </c>
      <c r="E3" s="18">
        <f>G3-C3</f>
        <v>1.9953703703703703E-2</v>
      </c>
      <c r="F3" s="5">
        <f t="shared" ref="F3:F17" si="1">RANK(E3,$E$3:$E$17,1)</f>
        <v>1</v>
      </c>
      <c r="G3" s="4">
        <v>2.6122685185185183E-2</v>
      </c>
      <c r="H3" s="6">
        <v>5.9212962962962967E-2</v>
      </c>
    </row>
    <row r="4" spans="2:8" x14ac:dyDescent="0.2">
      <c r="B4" s="22" t="s">
        <v>20</v>
      </c>
      <c r="C4" s="4">
        <v>6.2847222222222228E-3</v>
      </c>
      <c r="D4" s="8">
        <f t="shared" si="0"/>
        <v>4</v>
      </c>
      <c r="E4" s="18">
        <f t="shared" ref="E4:E17" si="2">G4-C4</f>
        <v>2.0636574074074071E-2</v>
      </c>
      <c r="F4" s="5">
        <f t="shared" si="1"/>
        <v>4</v>
      </c>
      <c r="G4" s="4">
        <v>2.6921296296296294E-2</v>
      </c>
      <c r="H4" s="9">
        <v>6.0821759259259256E-2</v>
      </c>
    </row>
    <row r="5" spans="2:8" x14ac:dyDescent="0.2">
      <c r="B5" s="7" t="s">
        <v>8</v>
      </c>
      <c r="C5" s="4">
        <v>6.5624999999999998E-3</v>
      </c>
      <c r="D5" s="8">
        <f t="shared" si="0"/>
        <v>6</v>
      </c>
      <c r="E5" s="18">
        <f t="shared" si="2"/>
        <v>2.0370370370370372E-2</v>
      </c>
      <c r="F5" s="5">
        <f t="shared" si="1"/>
        <v>3</v>
      </c>
      <c r="G5" s="4">
        <v>2.6932870370370371E-2</v>
      </c>
      <c r="H5" s="9">
        <v>6.1249999999999999E-2</v>
      </c>
    </row>
    <row r="6" spans="2:8" x14ac:dyDescent="0.2">
      <c r="B6" s="22" t="s">
        <v>21</v>
      </c>
      <c r="C6" s="4">
        <v>6.8055555555555569E-3</v>
      </c>
      <c r="D6" s="8">
        <f t="shared" si="0"/>
        <v>9</v>
      </c>
      <c r="E6" s="18">
        <f t="shared" si="2"/>
        <v>2.0254629629629629E-2</v>
      </c>
      <c r="F6" s="5">
        <f t="shared" si="1"/>
        <v>2</v>
      </c>
      <c r="G6" s="4">
        <v>2.7060185185185187E-2</v>
      </c>
      <c r="H6" s="9">
        <v>6.3750000000000001E-2</v>
      </c>
    </row>
    <row r="7" spans="2:8" x14ac:dyDescent="0.2">
      <c r="B7" s="7" t="s">
        <v>9</v>
      </c>
      <c r="C7" s="4">
        <v>6.1342592592592594E-3</v>
      </c>
      <c r="D7" s="8">
        <f t="shared" si="0"/>
        <v>2</v>
      </c>
      <c r="E7" s="18">
        <f t="shared" si="2"/>
        <v>2.2627314814814815E-2</v>
      </c>
      <c r="F7" s="5">
        <f t="shared" si="1"/>
        <v>6</v>
      </c>
      <c r="G7" s="4">
        <v>2.8761574074074075E-2</v>
      </c>
      <c r="H7" s="9">
        <v>6.3217592592592589E-2</v>
      </c>
    </row>
    <row r="8" spans="2:8" x14ac:dyDescent="0.2">
      <c r="B8" s="7" t="s">
        <v>10</v>
      </c>
      <c r="C8" s="4">
        <v>7.0949074074074074E-3</v>
      </c>
      <c r="D8" s="8">
        <f t="shared" si="0"/>
        <v>12</v>
      </c>
      <c r="E8" s="18">
        <f t="shared" si="2"/>
        <v>2.1817129629629631E-2</v>
      </c>
      <c r="F8" s="5">
        <f t="shared" si="1"/>
        <v>5</v>
      </c>
      <c r="G8" s="4">
        <v>2.8912037037037038E-2</v>
      </c>
      <c r="H8" s="9">
        <v>6.4328703703703707E-2</v>
      </c>
    </row>
    <row r="9" spans="2:8" x14ac:dyDescent="0.2">
      <c r="B9" s="7" t="s">
        <v>11</v>
      </c>
      <c r="C9" s="4">
        <v>5.9027777777777776E-3</v>
      </c>
      <c r="D9" s="8">
        <f t="shared" si="0"/>
        <v>1</v>
      </c>
      <c r="E9" s="18">
        <f t="shared" si="2"/>
        <v>2.3194444444444445E-2</v>
      </c>
      <c r="F9" s="5">
        <f t="shared" si="1"/>
        <v>11</v>
      </c>
      <c r="G9" s="4">
        <v>2.9097222222222222E-2</v>
      </c>
      <c r="H9" s="9">
        <v>6.5173611111111113E-2</v>
      </c>
    </row>
    <row r="10" spans="2:8" x14ac:dyDescent="0.2">
      <c r="B10" s="7" t="s">
        <v>12</v>
      </c>
      <c r="C10" s="4">
        <v>6.5740740740740733E-3</v>
      </c>
      <c r="D10" s="8">
        <f t="shared" si="0"/>
        <v>7</v>
      </c>
      <c r="E10" s="18">
        <f t="shared" si="2"/>
        <v>2.2928240740740742E-2</v>
      </c>
      <c r="F10" s="5">
        <f t="shared" si="1"/>
        <v>8</v>
      </c>
      <c r="G10" s="4">
        <v>2.9502314814814815E-2</v>
      </c>
      <c r="H10" s="9">
        <v>6.6157407407407401E-2</v>
      </c>
    </row>
    <row r="11" spans="2:8" x14ac:dyDescent="0.2">
      <c r="B11" s="7" t="s">
        <v>13</v>
      </c>
      <c r="C11" s="4">
        <v>6.828703703703704E-3</v>
      </c>
      <c r="D11" s="8">
        <f t="shared" si="0"/>
        <v>10</v>
      </c>
      <c r="E11" s="18">
        <f t="shared" si="2"/>
        <v>2.2812499999999996E-2</v>
      </c>
      <c r="F11" s="5">
        <f t="shared" si="1"/>
        <v>7</v>
      </c>
      <c r="G11" s="4">
        <v>2.9641203703703701E-2</v>
      </c>
      <c r="H11" s="9">
        <v>6.5613425925925936E-2</v>
      </c>
    </row>
    <row r="12" spans="2:8" x14ac:dyDescent="0.2">
      <c r="B12" s="7" t="s">
        <v>2</v>
      </c>
      <c r="C12" s="4">
        <v>6.5740740740740733E-3</v>
      </c>
      <c r="D12" s="8">
        <f t="shared" si="0"/>
        <v>7</v>
      </c>
      <c r="E12" s="18">
        <f t="shared" si="2"/>
        <v>2.3101851851851853E-2</v>
      </c>
      <c r="F12" s="5">
        <f t="shared" si="1"/>
        <v>9</v>
      </c>
      <c r="G12" s="4">
        <v>2.9675925925925925E-2</v>
      </c>
      <c r="H12" s="9">
        <v>6.7060185185185181E-2</v>
      </c>
    </row>
    <row r="13" spans="2:8" x14ac:dyDescent="0.2">
      <c r="B13" s="7" t="s">
        <v>14</v>
      </c>
      <c r="C13" s="4">
        <v>6.4814814814814813E-3</v>
      </c>
      <c r="D13" s="8">
        <f t="shared" si="0"/>
        <v>5</v>
      </c>
      <c r="E13" s="18">
        <f t="shared" si="2"/>
        <v>2.3356481481481485E-2</v>
      </c>
      <c r="F13" s="5">
        <f t="shared" si="1"/>
        <v>12</v>
      </c>
      <c r="G13" s="4">
        <v>2.9837962962962965E-2</v>
      </c>
      <c r="H13" s="9">
        <v>6.7175925925925931E-2</v>
      </c>
    </row>
    <row r="14" spans="2:8" x14ac:dyDescent="0.2">
      <c r="B14" s="7" t="s">
        <v>1</v>
      </c>
      <c r="C14" s="4">
        <v>7.1412037037037043E-3</v>
      </c>
      <c r="D14" s="8">
        <f t="shared" si="0"/>
        <v>13</v>
      </c>
      <c r="E14" s="18">
        <f t="shared" si="2"/>
        <v>2.3113425925925926E-2</v>
      </c>
      <c r="F14" s="5">
        <f t="shared" si="1"/>
        <v>10</v>
      </c>
      <c r="G14" s="4">
        <v>3.0254629629629631E-2</v>
      </c>
      <c r="H14" s="9">
        <v>6.7638888888888887E-2</v>
      </c>
    </row>
    <row r="15" spans="2:8" x14ac:dyDescent="0.2">
      <c r="B15" s="7" t="s">
        <v>15</v>
      </c>
      <c r="C15" s="4">
        <v>7.0254629629629634E-3</v>
      </c>
      <c r="D15" s="8">
        <f t="shared" si="0"/>
        <v>11</v>
      </c>
      <c r="E15" s="18">
        <f t="shared" si="2"/>
        <v>2.5902777777777775E-2</v>
      </c>
      <c r="F15" s="5">
        <f t="shared" si="1"/>
        <v>14</v>
      </c>
      <c r="G15" s="4">
        <v>3.2928240740740737E-2</v>
      </c>
      <c r="H15" s="9">
        <v>6.7349537037037041E-2</v>
      </c>
    </row>
    <row r="16" spans="2:8" x14ac:dyDescent="0.2">
      <c r="B16" s="7" t="s">
        <v>16</v>
      </c>
      <c r="C16" s="4">
        <v>8.217592592592594E-3</v>
      </c>
      <c r="D16" s="8">
        <f t="shared" si="0"/>
        <v>15</v>
      </c>
      <c r="E16" s="18">
        <f t="shared" si="2"/>
        <v>2.5729166666666664E-2</v>
      </c>
      <c r="F16" s="5">
        <f t="shared" si="1"/>
        <v>13</v>
      </c>
      <c r="G16" s="4">
        <v>3.394675925925926E-2</v>
      </c>
      <c r="H16" s="9">
        <v>6.851851851851852E-2</v>
      </c>
    </row>
    <row r="17" spans="2:8" ht="13.5" thickBot="1" x14ac:dyDescent="0.25">
      <c r="B17" s="10" t="s">
        <v>17</v>
      </c>
      <c r="C17" s="11">
        <v>7.5694444444444446E-3</v>
      </c>
      <c r="D17" s="12">
        <f t="shared" si="0"/>
        <v>14</v>
      </c>
      <c r="E17" s="19">
        <f t="shared" si="2"/>
        <v>2.6932870370370367E-2</v>
      </c>
      <c r="F17" s="20">
        <f t="shared" si="1"/>
        <v>15</v>
      </c>
      <c r="G17" s="11">
        <v>3.4502314814814812E-2</v>
      </c>
      <c r="H17" s="9">
        <v>6.8321759259259263E-2</v>
      </c>
    </row>
    <row r="18" spans="2:8" x14ac:dyDescent="0.2">
      <c r="D18" s="13"/>
      <c r="E18" s="13"/>
      <c r="F18" s="13"/>
    </row>
    <row r="19" spans="2:8" x14ac:dyDescent="0.2">
      <c r="B19" s="23" t="s">
        <v>18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Results!</vt:lpstr>
    </vt:vector>
  </TitlesOfParts>
  <Company>Grainville 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Jonathan Flanagan</cp:lastModifiedBy>
  <dcterms:created xsi:type="dcterms:W3CDTF">2012-04-22T12:51:59Z</dcterms:created>
  <dcterms:modified xsi:type="dcterms:W3CDTF">2015-02-03T11:02:25Z</dcterms:modified>
</cp:coreProperties>
</file>